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<sst xmlns="http://schemas.openxmlformats.org/spreadsheetml/2006/main" count="431" uniqueCount="330">
  <si>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</si>
  <si>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</si>
  <si>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</si>
  <si>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</si>
  <si>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</si>
  <si>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</si>
  <si>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</si>
  <si>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</si>
  <si>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</si>
  <si>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</si>
  <si>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</si>
  <si>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</si>
  <si>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</si>
  <si>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</si>
  <si>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</si>
  <si>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</si>
  <si>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</si>
  <si>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</si>
  <si>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</si>
  <si>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</si>
  <si>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</si>
  <si>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</si>
  <si>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</si>
  <si>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</si>
  <si>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</si>
  <si>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</si>
  <si>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</si>
  <si>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</si>
  <si>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</si>
  <si>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</si>
  <si>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</si>
  <si>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</si>
  <si>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</si>
  <si>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</si>
  <si>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</si>
  <si>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</si>
  <si>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</si>
  <si>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</si>
  <si>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</si>
  <si>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</si>
  <si>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</si>
  <si>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</si>
  <si>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</si>
  <si>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</si>
  <si>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</si>
  <si>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</si>
  <si>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</si>
  <si>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</si>
  <si>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</si>
  <si>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</si>
  <si>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</si>
  <si>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</si>
  <si>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</si>
  <si>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</si>
  <si>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</si>
  <si>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</si>
  <si>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</si>
  <si>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</si>
  <si>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</si>
  <si>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</si>
  <si>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</si>
  <si>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</si>
  <si>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</si>
  <si>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</si>
  <si>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</si>
  <si>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</si>
  <si>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</si>
  <si>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</si>
  <si>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</si>
  <si>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</si>
  <si>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</si>
  <si>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</si>
  <si>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</si>
  <si>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</si>
  <si>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</si>
  <si>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</si>
  <si>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</si>
  <si>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</si>
  <si>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</si>
  <si>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</si>
  <si>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</si>
  <si>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</si>
  <si>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</si>
  <si>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</si>
  <si>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</si>
  <si>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</si>
  <si>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</si>
  <si>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</si>
  <si>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</si>
  <si>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</si>
  <si>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</si>
  <si>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</si>
  <si>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</si>
  <si>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</si>
  <si>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</si>
  <si>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</si>
  <si>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</si>
  <si>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</si>
  <si>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</si>
  <si>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</si>
  <si>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</si>
  <si>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</si>
  <si>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</si>
  <si>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</si>
  <si>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</si>
  <si>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</si>
  <si>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</si>
  <si>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</si>
  <si>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</si>
  <si>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</si>
  <si>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</si>
  <si>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</si>
  <si>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</si>
  <si>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</si>
  <si>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</si>
  <si>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</si>
  <si>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</si>
  <si>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</si>
  <si>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</si>
  <si>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</si>
  <si>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</si>
  <si>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</si>
  <si>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</si>
  <si>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</si>
  <si>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</si>
  <si>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</si>
  <si>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</si>
  <si>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</si>
  <si>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</si>
  <si>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</si>
  <si>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</si>
  <si>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</si>
  <si>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</si>
  <si>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</si>
  <si>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</si>
  <si>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</si>
  <si>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</si>
  <si>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</si>
  <si>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</si>
  <si>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</si>
  <si>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</si>
  <si>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</si>
  <si>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</si>
  <si>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</si>
  <si>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</si>
  <si>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</si>
  <si>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</si>
  <si>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</si>
  <si>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</si>
  <si>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</si>
  <si>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</si>
  <si>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</si>
  <si>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</si>
  <si>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</si>
  <si>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</si>
  <si>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</si>
  <si>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</si>
  <si>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</si>
  <si>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</si>
  <si>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</si>
  <si>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</si>
  <si>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</si>
  <si>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</si>
  <si>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</si>
  <si>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</si>
  <si>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</si>
  <si>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</si>
  <si>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</si>
  <si>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</si>
  <si>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</si>
  <si>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</si>
  <si>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</si>
  <si>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</si>
  <si>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</si>
  <si>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</si>
  <si>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</si>
  <si>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</si>
  <si>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</si>
  <si>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</si>
  <si>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</si>
  <si>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</si>
  <si>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</si>
  <si>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</si>
  <si>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</si>
  <si>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</si>
  <si>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</si>
  <si>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</si>
  <si>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</si>
  <si>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</si>
  <si>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</si>
  <si>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</si>
  <si>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</si>
  <si>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</si>
  <si>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</si>
  <si>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</si>
  <si>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</si>
  <si>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</si>
  <si>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</si>
  <si>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</si>
  <si>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</si>
  <si>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</si>
  <si>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</si>
  <si>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</si>
  <si>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</si>
  <si>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</si>
  <si>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</si>
  <si>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</si>
  <si>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</si>
  <si>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</si>
  <si>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</si>
  <si>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</si>
  <si>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</si>
  <si>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</si>
  <si>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</si>
  <si>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</si>
  <si>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</si>
  <si>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</si>
  <si>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</si>
  <si>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</si>
  <si>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</si>
  <si>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</si>
  <si>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</si>
  <si>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</si>
  <si>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</si>
  <si>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</si>
  <si>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</si>
  <si>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</si>
  <si>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</si>
  <si>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</si>
  <si>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</si>
  <si>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</si>
  <si>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</si>
  <si>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</si>
  <si>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</si>
  <si>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</si>
  <si>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</si>
  <si>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</si>
  <si>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</si>
  <si>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</si>
  <si>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</si>
  <si>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</si>
  <si>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</si>
  <si>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</si>
  <si>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</si>
  <si>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</si>
  <si>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</si>
  <si>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</si>
  <si>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</si>
  <si>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</si>
  <si>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</si>
  <si>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</si>
  <si>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</si>
  <si>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</si>
  <si>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</si>
  <si>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</si>
  <si>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</si>
  <si>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</si>
  <si>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</si>
  <si>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</si>
  <si>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</si>
  <si>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</si>
  <si>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</si>
  <si>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</si>
  <si>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</si>
  <si>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</si>
  <si>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</si>
  <si>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</si>
  <si>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</si>
  <si>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</si>
  <si>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</si>
  <si>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</si>
  <si>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</si>
  <si>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</si>
  <si>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</si>
  <si>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</si>
  <si>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</si>
  <si>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</si>
  <si>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</si>
  <si>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</si>
  <si>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</si>
  <si>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</si>
  <si>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</si>
  <si>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</si>
  <si>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</si>
  <si>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</si>
  <si>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</si>
  <si>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</si>
  <si>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</si>
  <si>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</si>
  <si>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</si>
  <si>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</si>
  <si>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</si>
  <si>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</si>
  <si>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</si>
  <si>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</si>
  <si>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</si>
  <si>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</si>
  <si>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</si>
  <si>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</si>
  <si>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</si>
  <si>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</si>
  <si>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</si>
  <si>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</si>
  <si>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</si>
  <si>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</si>
  <si>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</si>
  <si>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</si>
  <si>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</si>
  <si>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</si>
  <si>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</si>
  <si>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</si>
  <si>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</si>
  <si>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</si>
  <si>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</si>
  <si>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</si>
  <si>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</si>
  <si>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</si>
  <si>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</si>
  <si>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</si>
  <si>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</si>
  <si>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</si>
  <si>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</si>
  <si>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</si>
  <si>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Дзержинский район</t>
  </si>
  <si>
    <t>МОУ СШ № 89</t>
  </si>
  <si>
    <t>Андреева Елена Анатольевна</t>
  </si>
  <si>
    <t>директор</t>
  </si>
  <si>
    <t>54-57-43</t>
  </si>
  <si>
    <t>mousoh89@rambler.ru</t>
  </si>
  <si>
    <t>htt://89.volgogradschool.ru/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</si>
</sst>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38" workbookViewId="0">
      <selection activeCell="B253" sqref="B253:Q253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11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95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228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228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228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228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228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230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95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95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0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0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0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228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228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228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228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228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228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228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228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228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228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228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229</v>
      </c>
      <c r="K95" s="65"/>
      <c r="L95" s="65"/>
      <c r="M95" s="65"/>
      <c r="N95" s="66">
        <v>0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229</v>
      </c>
      <c r="K96" s="65"/>
      <c r="L96" s="65"/>
      <c r="M96" s="65"/>
      <c r="N96" s="66">
        <v>0</v>
      </c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229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229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229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 t="s">
        <v>229</v>
      </c>
      <c r="K108" s="62"/>
      <c r="L108" s="62"/>
      <c r="M108" s="63"/>
      <c r="N108" s="55">
        <v>0</v>
      </c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0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34</v>
      </c>
      <c r="K128" s="39"/>
      <c r="L128" s="39"/>
      <c r="M128" s="40"/>
      <c r="N128" s="110">
        <v>0.92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5</v>
      </c>
      <c r="K129" s="39"/>
      <c r="L129" s="39"/>
      <c r="M129" s="40"/>
      <c r="N129" s="110">
        <v>0.13500000000000001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7</v>
      </c>
      <c r="K131" s="39"/>
      <c r="L131" s="39"/>
      <c r="M131" s="40"/>
      <c r="N131" s="110">
        <v>0.189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10</v>
      </c>
      <c r="K132" s="39"/>
      <c r="L132" s="39"/>
      <c r="M132" s="40"/>
      <c r="N132" s="110">
        <v>0.27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20</v>
      </c>
      <c r="K133" s="39"/>
      <c r="L133" s="39"/>
      <c r="M133" s="40"/>
      <c r="N133" s="110">
        <v>0.54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1</v>
      </c>
      <c r="O138" s="66"/>
      <c r="P138" s="66">
        <v>0</v>
      </c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1</v>
      </c>
      <c r="K139" s="66"/>
      <c r="L139" s="66">
        <v>0</v>
      </c>
      <c r="M139" s="66"/>
      <c r="N139" s="66">
        <v>1</v>
      </c>
      <c r="O139" s="66"/>
      <c r="P139" s="66">
        <v>0</v>
      </c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1</v>
      </c>
      <c r="O143" s="66"/>
      <c r="P143" s="66">
        <v>0</v>
      </c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1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3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0</v>
      </c>
      <c r="M154" s="124"/>
      <c r="N154" s="124">
        <v>0</v>
      </c>
      <c r="O154" s="124"/>
      <c r="P154" s="124">
        <v>0</v>
      </c>
      <c r="Q154" s="124"/>
    </row>
    <row r="155" spans="2:17" ht="15.75" thickBot="1" x14ac:dyDescent="0.3">
      <c r="B155" s="122">
        <v>2</v>
      </c>
      <c r="C155" s="123"/>
      <c r="D155" s="124">
        <v>3</v>
      </c>
      <c r="E155" s="124"/>
      <c r="F155" s="124">
        <v>0</v>
      </c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 ht="15.75" thickBot="1" x14ac:dyDescent="0.3">
      <c r="B156" s="122">
        <v>3</v>
      </c>
      <c r="C156" s="123"/>
      <c r="D156" s="124">
        <v>2</v>
      </c>
      <c r="E156" s="124"/>
      <c r="F156" s="124">
        <v>0</v>
      </c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 ht="15.75" thickBot="1" x14ac:dyDescent="0.3">
      <c r="B157" s="122">
        <v>4</v>
      </c>
      <c r="C157" s="123"/>
      <c r="D157" s="124">
        <v>2</v>
      </c>
      <c r="E157" s="124"/>
      <c r="F157" s="124">
        <v>0</v>
      </c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 ht="15.75" thickBot="1" x14ac:dyDescent="0.3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 x14ac:dyDescent="0.3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10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0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0</v>
      </c>
      <c r="Q160" s="127"/>
    </row>
    <row r="161" spans="2:17" ht="15.75" thickBot="1" x14ac:dyDescent="0.3">
      <c r="B161" s="122">
        <v>5</v>
      </c>
      <c r="C161" s="123"/>
      <c r="D161" s="124">
        <v>3</v>
      </c>
      <c r="E161" s="124"/>
      <c r="F161" s="124">
        <v>0</v>
      </c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 ht="15.75" thickBot="1" x14ac:dyDescent="0.3">
      <c r="B162" s="122">
        <v>6</v>
      </c>
      <c r="C162" s="123"/>
      <c r="D162" s="124">
        <v>2</v>
      </c>
      <c r="E162" s="124"/>
      <c r="F162" s="124">
        <v>0</v>
      </c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 ht="15.75" thickBot="1" x14ac:dyDescent="0.3">
      <c r="B163" s="122">
        <v>7</v>
      </c>
      <c r="C163" s="123"/>
      <c r="D163" s="124">
        <v>2</v>
      </c>
      <c r="E163" s="124"/>
      <c r="F163" s="124">
        <v>0</v>
      </c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 ht="15.75" thickBot="1" x14ac:dyDescent="0.3">
      <c r="B164" s="122">
        <v>8</v>
      </c>
      <c r="C164" s="123"/>
      <c r="D164" s="124">
        <v>2</v>
      </c>
      <c r="E164" s="124"/>
      <c r="F164" s="124">
        <v>0</v>
      </c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 ht="15.75" thickBot="1" x14ac:dyDescent="0.3">
      <c r="B165" s="122">
        <v>9</v>
      </c>
      <c r="C165" s="123"/>
      <c r="D165" s="124">
        <v>2</v>
      </c>
      <c r="E165" s="124"/>
      <c r="F165" s="124">
        <v>0</v>
      </c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 ht="15.75" thickBot="1" x14ac:dyDescent="0.3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11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0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0</v>
      </c>
      <c r="Q167" s="127"/>
    </row>
    <row r="168" spans="2:17" ht="15.75" thickBot="1" x14ac:dyDescent="0.3">
      <c r="B168" s="122">
        <v>10</v>
      </c>
      <c r="C168" s="123"/>
      <c r="D168" s="124">
        <v>1</v>
      </c>
      <c r="E168" s="124"/>
      <c r="F168" s="124">
        <v>0</v>
      </c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 ht="15.75" thickBot="1" x14ac:dyDescent="0.3">
      <c r="B169" s="122">
        <v>11</v>
      </c>
      <c r="C169" s="123"/>
      <c r="D169" s="124">
        <v>1</v>
      </c>
      <c r="E169" s="124"/>
      <c r="F169" s="124">
        <v>0</v>
      </c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0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 x14ac:dyDescent="0.25">
      <c r="B171" s="122" t="s">
        <v>158</v>
      </c>
      <c r="C171" s="122"/>
      <c r="D171" s="130">
        <f>SUM(D160,D167,D170)</f>
        <v>23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0</v>
      </c>
      <c r="M171" s="130"/>
      <c r="N171" s="130">
        <f t="shared" ref="N171" si="22">SUM(N160,N167,N170)</f>
        <v>0</v>
      </c>
      <c r="O171" s="130"/>
      <c r="P171" s="130">
        <f t="shared" ref="P171" si="23">SUM(P160,P167,P170)</f>
        <v>0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/>
      <c r="K211" s="66"/>
      <c r="L211" s="148">
        <f>SUM(N211:Q211)</f>
        <v>0</v>
      </c>
      <c r="M211" s="148"/>
      <c r="N211" s="66"/>
      <c r="O211" s="66"/>
      <c r="P211" s="66"/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/>
      <c r="K212" s="66"/>
      <c r="L212" s="148">
        <f>SUM(N212:Q212)</f>
        <v>0</v>
      </c>
      <c r="M212" s="148"/>
      <c r="N212" s="66"/>
      <c r="O212" s="66"/>
      <c r="P212" s="66"/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/>
      <c r="O217" s="66"/>
      <c r="P217" s="66"/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/>
      <c r="O218" s="66"/>
      <c r="P218" s="66"/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/>
      <c r="O219" s="66"/>
      <c r="P219" s="66"/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/>
      <c r="O220" s="66"/>
      <c r="P220" s="66"/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/>
      <c r="O221" s="66"/>
      <c r="P221" s="66"/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/>
      <c r="O222" s="66"/>
      <c r="P222" s="66"/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/>
      <c r="O223" s="66"/>
      <c r="P223" s="66"/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/>
      <c r="O224" s="66"/>
      <c r="P224" s="66"/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/>
      <c r="O225" s="66"/>
      <c r="P225" s="66"/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/>
      <c r="O226" s="66"/>
      <c r="P226" s="66"/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/>
      <c r="O227" s="66"/>
      <c r="P227" s="66"/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/>
      <c r="I228" s="66"/>
      <c r="J228" s="66">
        <v>0</v>
      </c>
      <c r="K228" s="66"/>
      <c r="L228" s="148">
        <f t="shared" si="32"/>
        <v>0</v>
      </c>
      <c r="M228" s="148"/>
      <c r="N228" s="66"/>
      <c r="O228" s="66"/>
      <c r="P228" s="66"/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0</v>
      </c>
      <c r="J239" s="165"/>
      <c r="K239" s="149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 x14ac:dyDescent="0.3">
      <c r="B247" s="75" t="s">
        <v>329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95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550" yWindow="555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550" yWindow="555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2016-09-23T07:31:30Z</dcterms:created>
  <dcterms:modified xsi:type="dcterms:W3CDTF">2016-09-23T07:31:30Z</dcterms:modified>
</cp:coreProperties>
</file>